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1.CTA PUBLICA 2024 JMAS SAUCILLO\"/>
    </mc:Choice>
  </mc:AlternateContent>
  <xr:revisionPtr revIDLastSave="0" documentId="13_ncr:1_{B58B1BA2-9F73-4693-AC32-7EE6CF5143C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EACT!$A$1:$F$69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<sst xmlns="http://schemas.openxmlformats.org/spreadsheetml/2006/main" count="64" uniqueCount="64">
  <si>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</si>
  <si>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</si>
  <si>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</si>
  <si>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</si>
  <si>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</si>
  <si>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</si>
  <si>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</si>
  <si>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</si>
  <si>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</si>
  <si>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</si>
  <si>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</si>
  <si>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</si>
  <si>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</si>
  <si>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</si>
  <si>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</si>
  <si>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</si>
  <si>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</si>
  <si>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</si>
  <si>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</si>
  <si>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</si>
  <si>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</si>
  <si>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</si>
  <si>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</si>
  <si>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</si>
  <si>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</si>
  <si>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</si>
  <si>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</si>
  <si>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</si>
  <si>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</si>
  <si>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</si>
  <si>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</si>
  <si>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</si>
  <si>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</si>
  <si>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</si>
  <si>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</si>
  <si>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</si>
  <si>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</si>
  <si>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</si>
  <si>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</si>
  <si>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</si>
  <si>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</si>
  <si>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</si>
  <si>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</si>
  <si>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</si>
  <si>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</si>
  <si>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</si>
  <si>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</si>
  <si>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</si>
  <si>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</si>
  <si>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</si>
  <si>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</si>
  <si>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</si>
  <si>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</si>
  <si>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</si>
  <si>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</si>
  <si>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</si>
  <si>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</si>
  <si>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Del 01 de enero al 31  de diciembre de 2024 y del 01 de enero al 31 de diciembre de 2023</t>
  </si>
  <si>
    <t>2024</t>
  </si>
  <si>
    <t>2023</t>
  </si>
  <si>
    <t>ING. OSCAR MÁRQUEZ GUARDIOLA</t>
  </si>
  <si>
    <t>C. JESÚS DE LA ROSA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</si>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</sst>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4" fontId="4" fillId="3" borderId="9" xfId="1" applyNumberFormat="1" applyFont="1" applyFill="1" applyBorder="1" applyAlignment="1" applyProtection="1">
      <alignment horizontal="right" vertical="top" indent="1"/>
      <protection locked="0"/>
    </xf>
    <xf numFmtId="4" fontId="4" fillId="3" borderId="10" xfId="1" applyNumberFormat="1" applyFont="1" applyFill="1" applyBorder="1" applyAlignment="1" applyProtection="1">
      <alignment vertical="top"/>
      <protection locked="0"/>
    </xf>
    <xf numFmtId="4" fontId="4" fillId="3" borderId="9" xfId="0" applyNumberFormat="1" applyFont="1" applyFill="1" applyBorder="1" applyAlignment="1" applyProtection="1">
      <alignment horizontal="right" vertical="top" indent="1"/>
      <protection locked="0"/>
    </xf>
    <xf numFmtId="4" fontId="4" fillId="3" borderId="10" xfId="0" applyNumberFormat="1" applyFont="1" applyFill="1" applyBorder="1" applyAlignment="1" applyProtection="1">
      <alignment vertical="top"/>
      <protection locked="0"/>
    </xf>
    <xf numFmtId="4" fontId="4" fillId="0" borderId="5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K28" sqref="K28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17236934.859999999</v>
      </c>
      <c r="F7" s="17">
        <f>SUM(F8:F14)</f>
        <v>16416087.49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49">
        <v>15072891.24</v>
      </c>
      <c r="F11" s="50">
        <v>14404371.6</v>
      </c>
    </row>
    <row r="12" spans="2:6" x14ac:dyDescent="0.2">
      <c r="B12" s="18" t="s">
        <v>7</v>
      </c>
      <c r="C12" s="5"/>
      <c r="D12" s="5"/>
      <c r="E12" s="49">
        <v>0</v>
      </c>
      <c r="F12" s="50">
        <v>0</v>
      </c>
    </row>
    <row r="13" spans="2:6" ht="14.7" customHeight="1" x14ac:dyDescent="0.2">
      <c r="B13" s="18" t="s">
        <v>8</v>
      </c>
      <c r="C13" s="5"/>
      <c r="D13" s="5"/>
      <c r="E13" s="49">
        <v>16328.46</v>
      </c>
      <c r="F13" s="50">
        <v>24767.48</v>
      </c>
    </row>
    <row r="14" spans="2:6" ht="14.7" customHeight="1" x14ac:dyDescent="0.2">
      <c r="B14" s="18" t="s">
        <v>9</v>
      </c>
      <c r="C14" s="5"/>
      <c r="D14" s="5"/>
      <c r="E14" s="49">
        <v>2147715.16</v>
      </c>
      <c r="F14" s="50">
        <v>1986948.41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2899698.94</v>
      </c>
      <c r="F15" s="17">
        <f>SUM(F16:F17)</f>
        <v>2270154.5299999998</v>
      </c>
    </row>
    <row r="16" spans="2:6" ht="24.75" customHeight="1" x14ac:dyDescent="0.2">
      <c r="B16" s="47" t="s">
        <v>11</v>
      </c>
      <c r="C16" s="48"/>
      <c r="D16" s="48"/>
      <c r="E16" s="51">
        <v>2899698.94</v>
      </c>
      <c r="F16" s="52">
        <v>2270154.5299999998</v>
      </c>
    </row>
    <row r="17" spans="2:6" ht="14.7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7" customHeight="1" x14ac:dyDescent="0.2">
      <c r="B18" s="20" t="s">
        <v>13</v>
      </c>
      <c r="C18" s="8"/>
      <c r="D18" s="8"/>
      <c r="E18" s="4">
        <f>SUM(E19:E23)</f>
        <v>26.37</v>
      </c>
      <c r="F18" s="17">
        <f>SUM(F19:F23)</f>
        <v>-21.49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49">
        <v>26.37</v>
      </c>
      <c r="F23" s="50">
        <v>-21.49</v>
      </c>
    </row>
    <row r="24" spans="2:6" ht="14.7" customHeight="1" x14ac:dyDescent="0.2">
      <c r="B24" s="21"/>
      <c r="C24" s="12"/>
      <c r="D24" s="12"/>
      <c r="E24" s="6"/>
      <c r="F24" s="53"/>
    </row>
    <row r="25" spans="2:6" ht="15" customHeight="1" x14ac:dyDescent="0.2">
      <c r="B25" s="20" t="s">
        <v>19</v>
      </c>
      <c r="C25" s="2"/>
      <c r="D25" s="2"/>
      <c r="E25" s="4">
        <f>SUM(E18,E15,E7)</f>
        <v>20136660.169999998</v>
      </c>
      <c r="F25" s="17">
        <f>SUM(F18,F15,F7)</f>
        <v>18686220.530000001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18249919.379999999</v>
      </c>
      <c r="F28" s="17">
        <f>SUM(F29:F31)</f>
        <v>15667185.359999999</v>
      </c>
    </row>
    <row r="29" spans="2:6" x14ac:dyDescent="0.2">
      <c r="B29" s="18" t="s">
        <v>22</v>
      </c>
      <c r="C29" s="9"/>
      <c r="D29" s="9"/>
      <c r="E29" s="49">
        <v>8810525.75</v>
      </c>
      <c r="F29" s="50">
        <v>7873573.2699999996</v>
      </c>
    </row>
    <row r="30" spans="2:6" x14ac:dyDescent="0.2">
      <c r="B30" s="18" t="s">
        <v>23</v>
      </c>
      <c r="C30" s="9"/>
      <c r="D30" s="9"/>
      <c r="E30" s="49">
        <v>4428659.5199999996</v>
      </c>
      <c r="F30" s="50">
        <v>3994516.06</v>
      </c>
    </row>
    <row r="31" spans="2:6" x14ac:dyDescent="0.2">
      <c r="B31" s="18" t="s">
        <v>24</v>
      </c>
      <c r="C31" s="9"/>
      <c r="D31" s="9"/>
      <c r="E31" s="49">
        <v>5010734.1100000003</v>
      </c>
      <c r="F31" s="50">
        <v>3799096.03</v>
      </c>
    </row>
    <row r="32" spans="2:6" ht="15" customHeight="1" x14ac:dyDescent="0.2">
      <c r="B32" s="20" t="s">
        <v>25</v>
      </c>
      <c r="C32" s="8"/>
      <c r="D32" s="8"/>
      <c r="E32" s="4">
        <f>SUM(E33:E41)</f>
        <v>1189654.19</v>
      </c>
      <c r="F32" s="17">
        <f>SUM(F33:F41)</f>
        <v>1173239.21</v>
      </c>
    </row>
    <row r="33" spans="2:6" ht="15" customHeight="1" x14ac:dyDescent="0.2">
      <c r="B33" s="34" t="s">
        <v>26</v>
      </c>
      <c r="C33" s="35"/>
      <c r="D33" s="35"/>
      <c r="E33" s="49">
        <v>0</v>
      </c>
      <c r="F33" s="50">
        <v>0</v>
      </c>
    </row>
    <row r="34" spans="2:6" ht="15" customHeight="1" x14ac:dyDescent="0.2">
      <c r="B34" s="34" t="s">
        <v>27</v>
      </c>
      <c r="C34" s="35"/>
      <c r="D34" s="35"/>
      <c r="E34" s="49">
        <v>759487.98</v>
      </c>
      <c r="F34" s="50">
        <v>717833.37</v>
      </c>
    </row>
    <row r="35" spans="2:6" x14ac:dyDescent="0.2">
      <c r="B35" s="34" t="s">
        <v>28</v>
      </c>
      <c r="C35" s="35"/>
      <c r="D35" s="35"/>
      <c r="E35" s="49">
        <v>0</v>
      </c>
      <c r="F35" s="50">
        <v>0</v>
      </c>
    </row>
    <row r="36" spans="2:6" x14ac:dyDescent="0.2">
      <c r="B36" s="34" t="s">
        <v>29</v>
      </c>
      <c r="C36" s="35"/>
      <c r="D36" s="35"/>
      <c r="E36" s="49">
        <v>0</v>
      </c>
      <c r="F36" s="50">
        <v>0</v>
      </c>
    </row>
    <row r="37" spans="2:6" x14ac:dyDescent="0.2">
      <c r="B37" s="34" t="s">
        <v>30</v>
      </c>
      <c r="C37" s="35"/>
      <c r="D37" s="35"/>
      <c r="E37" s="49">
        <v>430166.21</v>
      </c>
      <c r="F37" s="50">
        <v>455405.84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789478.56</v>
      </c>
      <c r="F52" s="17">
        <f>SUM(F53:F56)</f>
        <v>789478.56</v>
      </c>
    </row>
    <row r="53" spans="1:6" ht="15" customHeight="1" x14ac:dyDescent="0.2">
      <c r="B53" s="34" t="s">
        <v>45</v>
      </c>
      <c r="C53" s="35"/>
      <c r="D53" s="35"/>
      <c r="E53" s="49">
        <v>789478.56</v>
      </c>
      <c r="F53" s="50">
        <v>789478.56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32"/>
      <c r="C59" s="33"/>
      <c r="D59" s="33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20229052.129999999</v>
      </c>
      <c r="F60" s="17">
        <f>SUM(F57,F52,F46,F42,F28,F32)</f>
        <v>17629903.129999999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-92391.960000000894</v>
      </c>
      <c r="F62" s="17">
        <f>F25-F60</f>
        <v>1056317.4000000022</v>
      </c>
    </row>
    <row r="63" spans="1:6" ht="12" thickBot="1" x14ac:dyDescent="0.25">
      <c r="A63" s="28" t="s">
        <v>53</v>
      </c>
      <c r="B63" s="23"/>
      <c r="C63" s="24"/>
      <c r="D63" s="24"/>
      <c r="E63" s="25"/>
      <c r="F63" s="26"/>
    </row>
    <row r="64" spans="1:6" x14ac:dyDescent="0.2">
      <c r="B64" s="30" t="s">
        <v>55</v>
      </c>
    </row>
    <row r="66" spans="2:4" s="29" customFormat="1" ht="12" x14ac:dyDescent="0.25">
      <c r="B66" s="31" t="s">
        <v>60</v>
      </c>
      <c r="C66" s="31"/>
      <c r="D66" s="31" t="s">
        <v>61</v>
      </c>
    </row>
    <row r="67" spans="2:4" s="29" customFormat="1" ht="12" x14ac:dyDescent="0.25">
      <c r="B67" s="31" t="s">
        <v>62</v>
      </c>
      <c r="C67" s="31"/>
      <c r="D67" s="31" t="s">
        <v>63</v>
      </c>
    </row>
    <row r="68" spans="2:4" s="29" customFormat="1" x14ac:dyDescent="0.2"/>
    <row r="69" spans="2:4" s="29" customFormat="1" x14ac:dyDescent="0.2"/>
    <row r="70" spans="2:4" s="29" customFormat="1" x14ac:dyDescent="0.2"/>
    <row r="71" spans="2:4" s="29" customFormat="1" x14ac:dyDescent="0.2"/>
    <row r="72" spans="2:4" s="29" customFormat="1" x14ac:dyDescent="0.2"/>
    <row r="73" spans="2:4" s="29" customFormat="1" x14ac:dyDescent="0.2"/>
    <row r="74" spans="2:4" s="29" customFormat="1" x14ac:dyDescent="0.2"/>
    <row r="75" spans="2:4" s="29" customFormat="1" x14ac:dyDescent="0.2"/>
    <row r="76" spans="2:4" s="29" customFormat="1" x14ac:dyDescent="0.2"/>
    <row r="77" spans="2:4" s="29" customFormat="1" x14ac:dyDescent="0.2"/>
    <row r="78" spans="2:4" s="29" customFormat="1" x14ac:dyDescent="0.2"/>
    <row r="79" spans="2:4" s="29" customFormat="1" x14ac:dyDescent="0.2"/>
    <row r="80" spans="2:4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  <row r="223" s="29" customFormat="1" x14ac:dyDescent="0.2"/>
    <row r="224" s="29" customFormat="1" x14ac:dyDescent="0.2"/>
    <row r="225" s="29" customFormat="1" x14ac:dyDescent="0.2"/>
    <row r="226" s="29" customFormat="1" x14ac:dyDescent="0.2"/>
    <row r="227" s="29" customFormat="1" x14ac:dyDescent="0.2"/>
    <row r="228" s="29" customFormat="1" x14ac:dyDescent="0.2"/>
    <row r="229" s="29" customFormat="1" x14ac:dyDescent="0.2"/>
    <row r="230" s="29" customFormat="1" x14ac:dyDescent="0.2"/>
    <row r="231" s="29" customFormat="1" x14ac:dyDescent="0.2"/>
    <row r="232" s="29" customFormat="1" x14ac:dyDescent="0.2"/>
    <row r="233" s="29" customFormat="1" x14ac:dyDescent="0.2"/>
    <row r="234" s="29" customFormat="1" x14ac:dyDescent="0.2"/>
    <row r="235" s="29" customFormat="1" x14ac:dyDescent="0.2"/>
    <row r="236" s="29" customFormat="1" x14ac:dyDescent="0.2"/>
    <row r="237" s="29" customFormat="1" x14ac:dyDescent="0.2"/>
    <row r="238" s="29" customFormat="1" x14ac:dyDescent="0.2"/>
    <row r="239" s="29" customFormat="1" x14ac:dyDescent="0.2"/>
    <row r="240" s="29" customFormat="1" x14ac:dyDescent="0.2"/>
    <row r="241" s="29" customFormat="1" x14ac:dyDescent="0.2"/>
    <row r="242" s="29" customFormat="1" x14ac:dyDescent="0.2"/>
    <row r="243" s="29" customFormat="1" x14ac:dyDescent="0.2"/>
    <row r="244" s="29" customFormat="1" x14ac:dyDescent="0.2"/>
    <row r="245" s="29" customFormat="1" x14ac:dyDescent="0.2"/>
    <row r="246" s="29" customFormat="1" x14ac:dyDescent="0.2"/>
    <row r="247" s="29" customFormat="1" x14ac:dyDescent="0.2"/>
    <row r="248" s="29" customFormat="1" x14ac:dyDescent="0.2"/>
    <row r="249" s="29" customFormat="1" x14ac:dyDescent="0.2"/>
    <row r="250" s="29" customFormat="1" x14ac:dyDescent="0.2"/>
    <row r="251" s="29" customFormat="1" x14ac:dyDescent="0.2"/>
    <row r="252" s="29" customFormat="1" x14ac:dyDescent="0.2"/>
    <row r="253" s="29" customFormat="1" x14ac:dyDescent="0.2"/>
    <row r="254" s="29" customFormat="1" x14ac:dyDescent="0.2"/>
    <row r="255" s="29" customFormat="1" x14ac:dyDescent="0.2"/>
    <row r="256" s="29" customFormat="1" x14ac:dyDescent="0.2"/>
    <row r="257" s="29" customFormat="1" x14ac:dyDescent="0.2"/>
    <row r="258" s="29" customFormat="1" x14ac:dyDescent="0.2"/>
    <row r="259" s="29" customFormat="1" x14ac:dyDescent="0.2"/>
    <row r="260" s="29" customFormat="1" x14ac:dyDescent="0.2"/>
    <row r="261" s="29" customFormat="1" x14ac:dyDescent="0.2"/>
    <row r="262" s="29" customFormat="1" x14ac:dyDescent="0.2"/>
    <row r="263" s="29" customFormat="1" x14ac:dyDescent="0.2"/>
    <row r="264" s="29" customFormat="1" x14ac:dyDescent="0.2"/>
    <row r="265" s="29" customFormat="1" x14ac:dyDescent="0.2"/>
    <row r="266" s="29" customFormat="1" x14ac:dyDescent="0.2"/>
    <row r="267" s="29" customFormat="1" x14ac:dyDescent="0.2"/>
    <row r="268" s="29" customFormat="1" x14ac:dyDescent="0.2"/>
    <row r="269" s="29" customFormat="1" x14ac:dyDescent="0.2"/>
    <row r="270" s="29" customFormat="1" x14ac:dyDescent="0.2"/>
    <row r="271" s="29" customFormat="1" x14ac:dyDescent="0.2"/>
    <row r="272" s="29" customFormat="1" x14ac:dyDescent="0.2"/>
    <row r="273" s="29" customFormat="1" x14ac:dyDescent="0.2"/>
    <row r="274" s="29" customFormat="1" x14ac:dyDescent="0.2"/>
    <row r="275" s="29" customFormat="1" x14ac:dyDescent="0.2"/>
    <row r="276" s="29" customFormat="1" x14ac:dyDescent="0.2"/>
    <row r="277" s="29" customFormat="1" x14ac:dyDescent="0.2"/>
    <row r="278" s="29" customFormat="1" x14ac:dyDescent="0.2"/>
    <row r="279" s="29" customFormat="1" x14ac:dyDescent="0.2"/>
    <row r="280" s="29" customFormat="1" x14ac:dyDescent="0.2"/>
    <row r="281" s="29" customFormat="1" x14ac:dyDescent="0.2"/>
    <row r="282" s="29" customFormat="1" x14ac:dyDescent="0.2"/>
    <row r="283" s="29" customFormat="1" x14ac:dyDescent="0.2"/>
    <row r="284" s="29" customFormat="1" x14ac:dyDescent="0.2"/>
    <row r="285" s="29" customFormat="1" x14ac:dyDescent="0.2"/>
    <row r="286" s="29" customFormat="1" x14ac:dyDescent="0.2"/>
    <row r="287" s="29" customFormat="1" x14ac:dyDescent="0.2"/>
    <row r="288" s="29" customFormat="1" x14ac:dyDescent="0.2"/>
    <row r="289" s="29" customFormat="1" x14ac:dyDescent="0.2"/>
    <row r="290" s="29" customFormat="1" x14ac:dyDescent="0.2"/>
    <row r="291" s="29" customFormat="1" x14ac:dyDescent="0.2"/>
    <row r="292" s="29" customFormat="1" x14ac:dyDescent="0.2"/>
    <row r="293" s="29" customFormat="1" x14ac:dyDescent="0.2"/>
    <row r="294" s="29" customFormat="1" x14ac:dyDescent="0.2"/>
    <row r="295" s="29" customFormat="1" x14ac:dyDescent="0.2"/>
    <row r="296" s="29" customFormat="1" x14ac:dyDescent="0.2"/>
    <row r="297" s="29" customFormat="1" x14ac:dyDescent="0.2"/>
    <row r="298" s="29" customFormat="1" x14ac:dyDescent="0.2"/>
    <row r="299" s="29" customFormat="1" x14ac:dyDescent="0.2"/>
    <row r="300" s="29" customFormat="1" x14ac:dyDescent="0.2"/>
    <row r="301" s="29" customFormat="1" x14ac:dyDescent="0.2"/>
    <row r="302" s="29" customFormat="1" x14ac:dyDescent="0.2"/>
    <row r="303" s="29" customFormat="1" x14ac:dyDescent="0.2"/>
    <row r="304" s="29" customFormat="1" x14ac:dyDescent="0.2"/>
    <row r="305" s="29" customFormat="1" x14ac:dyDescent="0.2"/>
    <row r="306" s="29" customFormat="1" x14ac:dyDescent="0.2"/>
    <row r="307" s="29" customFormat="1" x14ac:dyDescent="0.2"/>
    <row r="308" s="29" customFormat="1" x14ac:dyDescent="0.2"/>
    <row r="309" s="29" customFormat="1" x14ac:dyDescent="0.2"/>
    <row r="310" s="29" customFormat="1" x14ac:dyDescent="0.2"/>
    <row r="311" s="29" customFormat="1" x14ac:dyDescent="0.2"/>
    <row r="312" s="29" customFormat="1" x14ac:dyDescent="0.2"/>
    <row r="313" s="29" customFormat="1" x14ac:dyDescent="0.2"/>
    <row r="314" s="29" customFormat="1" x14ac:dyDescent="0.2"/>
    <row r="315" s="29" customFormat="1" x14ac:dyDescent="0.2"/>
    <row r="316" s="29" customFormat="1" x14ac:dyDescent="0.2"/>
    <row r="317" s="29" customFormat="1" x14ac:dyDescent="0.2"/>
    <row r="318" s="29" customFormat="1" x14ac:dyDescent="0.2"/>
    <row r="319" s="29" customFormat="1" x14ac:dyDescent="0.2"/>
    <row r="320" s="29" customFormat="1" x14ac:dyDescent="0.2"/>
    <row r="321" s="29" customFormat="1" x14ac:dyDescent="0.2"/>
    <row r="322" s="29" customFormat="1" x14ac:dyDescent="0.2"/>
    <row r="323" s="29" customFormat="1" x14ac:dyDescent="0.2"/>
    <row r="324" s="29" customFormat="1" x14ac:dyDescent="0.2"/>
    <row r="325" s="29" customFormat="1" x14ac:dyDescent="0.2"/>
    <row r="326" s="29" customFormat="1" x14ac:dyDescent="0.2"/>
    <row r="327" s="29" customFormat="1" x14ac:dyDescent="0.2"/>
    <row r="328" s="29" customFormat="1" x14ac:dyDescent="0.2"/>
    <row r="329" s="29" customFormat="1" x14ac:dyDescent="0.2"/>
    <row r="330" s="29" customFormat="1" x14ac:dyDescent="0.2"/>
    <row r="331" s="29" customFormat="1" x14ac:dyDescent="0.2"/>
    <row r="332" s="29" customFormat="1" x14ac:dyDescent="0.2"/>
    <row r="333" s="29" customFormat="1" x14ac:dyDescent="0.2"/>
    <row r="334" s="29" customFormat="1" x14ac:dyDescent="0.2"/>
    <row r="335" s="29" customFormat="1" x14ac:dyDescent="0.2"/>
    <row r="336" s="29" customFormat="1" x14ac:dyDescent="0.2"/>
    <row r="337" s="29" customFormat="1" x14ac:dyDescent="0.2"/>
    <row r="338" s="29" customFormat="1" x14ac:dyDescent="0.2"/>
    <row r="339" s="29" customFormat="1" x14ac:dyDescent="0.2"/>
    <row r="340" s="29" customFormat="1" x14ac:dyDescent="0.2"/>
    <row r="341" s="29" customFormat="1" x14ac:dyDescent="0.2"/>
    <row r="342" s="29" customFormat="1" x14ac:dyDescent="0.2"/>
    <row r="343" s="29" customFormat="1" x14ac:dyDescent="0.2"/>
    <row r="344" s="29" customFormat="1" x14ac:dyDescent="0.2"/>
    <row r="345" s="29" customFormat="1" x14ac:dyDescent="0.2"/>
    <row r="346" s="29" customFormat="1" x14ac:dyDescent="0.2"/>
    <row r="347" s="29" customFormat="1" x14ac:dyDescent="0.2"/>
    <row r="348" s="29" customFormat="1" x14ac:dyDescent="0.2"/>
    <row r="349" s="29" customFormat="1" x14ac:dyDescent="0.2"/>
    <row r="350" s="29" customFormat="1" x14ac:dyDescent="0.2"/>
    <row r="351" s="29" customFormat="1" x14ac:dyDescent="0.2"/>
    <row r="352" s="29" customFormat="1" x14ac:dyDescent="0.2"/>
    <row r="353" s="29" customFormat="1" x14ac:dyDescent="0.2"/>
    <row r="354" s="29" customFormat="1" x14ac:dyDescent="0.2"/>
    <row r="355" s="29" customFormat="1" x14ac:dyDescent="0.2"/>
    <row r="356" s="29" customFormat="1" x14ac:dyDescent="0.2"/>
    <row r="357" s="29" customFormat="1" x14ac:dyDescent="0.2"/>
    <row r="358" s="29" customFormat="1" x14ac:dyDescent="0.2"/>
    <row r="359" s="29" customFormat="1" x14ac:dyDescent="0.2"/>
    <row r="360" s="29" customFormat="1" x14ac:dyDescent="0.2"/>
    <row r="361" s="29" customFormat="1" x14ac:dyDescent="0.2"/>
    <row r="362" s="29" customFormat="1" x14ac:dyDescent="0.2"/>
    <row r="363" s="29" customFormat="1" x14ac:dyDescent="0.2"/>
    <row r="364" s="29" customFormat="1" x14ac:dyDescent="0.2"/>
    <row r="365" s="29" customFormat="1" x14ac:dyDescent="0.2"/>
    <row r="366" s="29" customFormat="1" x14ac:dyDescent="0.2"/>
    <row r="367" s="29" customFormat="1" x14ac:dyDescent="0.2"/>
    <row r="368" s="29" customFormat="1" x14ac:dyDescent="0.2"/>
    <row r="369" s="29" customFormat="1" x14ac:dyDescent="0.2"/>
    <row r="370" s="29" customFormat="1" x14ac:dyDescent="0.2"/>
    <row r="371" s="29" customFormat="1" x14ac:dyDescent="0.2"/>
    <row r="372" s="29" customFormat="1" x14ac:dyDescent="0.2"/>
    <row r="373" s="29" customFormat="1" x14ac:dyDescent="0.2"/>
    <row r="374" s="29" customFormat="1" x14ac:dyDescent="0.2"/>
    <row r="375" s="29" customFormat="1" x14ac:dyDescent="0.2"/>
    <row r="376" s="29" customFormat="1" x14ac:dyDescent="0.2"/>
    <row r="377" s="29" customFormat="1" x14ac:dyDescent="0.2"/>
    <row r="378" s="29" customFormat="1" x14ac:dyDescent="0.2"/>
    <row r="379" s="29" customFormat="1" x14ac:dyDescent="0.2"/>
    <row r="380" s="29" customFormat="1" x14ac:dyDescent="0.2"/>
    <row r="381" s="29" customFormat="1" x14ac:dyDescent="0.2"/>
    <row r="382" s="29" customFormat="1" x14ac:dyDescent="0.2"/>
    <row r="383" s="29" customFormat="1" x14ac:dyDescent="0.2"/>
    <row r="384" s="29" customFormat="1" x14ac:dyDescent="0.2"/>
    <row r="385" s="29" customFormat="1" x14ac:dyDescent="0.2"/>
    <row r="386" s="29" customFormat="1" x14ac:dyDescent="0.2"/>
    <row r="387" s="29" customFormat="1" x14ac:dyDescent="0.2"/>
    <row r="388" s="29" customFormat="1" x14ac:dyDescent="0.2"/>
    <row r="389" s="29" customFormat="1" x14ac:dyDescent="0.2"/>
    <row r="390" s="29" customFormat="1" x14ac:dyDescent="0.2"/>
    <row r="391" s="29" customFormat="1" x14ac:dyDescent="0.2"/>
    <row r="392" s="29" customFormat="1" x14ac:dyDescent="0.2"/>
    <row r="393" s="29" customFormat="1" x14ac:dyDescent="0.2"/>
    <row r="394" s="29" customFormat="1" x14ac:dyDescent="0.2"/>
    <row r="395" s="29" customFormat="1" x14ac:dyDescent="0.2"/>
    <row r="396" s="29" customFormat="1" x14ac:dyDescent="0.2"/>
    <row r="397" s="29" customFormat="1" x14ac:dyDescent="0.2"/>
    <row r="398" s="29" customFormat="1" x14ac:dyDescent="0.2"/>
    <row r="399" s="29" customFormat="1" x14ac:dyDescent="0.2"/>
    <row r="400" s="29" customFormat="1" x14ac:dyDescent="0.2"/>
    <row r="401" s="29" customFormat="1" x14ac:dyDescent="0.2"/>
    <row r="402" s="29" customFormat="1" x14ac:dyDescent="0.2"/>
    <row r="403" s="29" customFormat="1" x14ac:dyDescent="0.2"/>
    <row r="404" s="29" customFormat="1" x14ac:dyDescent="0.2"/>
    <row r="405" s="29" customFormat="1" x14ac:dyDescent="0.2"/>
    <row r="406" s="29" customFormat="1" x14ac:dyDescent="0.2"/>
    <row r="407" s="29" customFormat="1" x14ac:dyDescent="0.2"/>
    <row r="408" s="29" customFormat="1" x14ac:dyDescent="0.2"/>
    <row r="409" s="29" customFormat="1" x14ac:dyDescent="0.2"/>
    <row r="410" s="29" customFormat="1" x14ac:dyDescent="0.2"/>
    <row r="411" s="29" customFormat="1" x14ac:dyDescent="0.2"/>
    <row r="412" s="29" customFormat="1" x14ac:dyDescent="0.2"/>
    <row r="413" s="29" customFormat="1" x14ac:dyDescent="0.2"/>
    <row r="414" s="29" customFormat="1" x14ac:dyDescent="0.2"/>
    <row r="415" s="29" customFormat="1" x14ac:dyDescent="0.2"/>
    <row r="416" s="29" customFormat="1" x14ac:dyDescent="0.2"/>
    <row r="417" s="29" customFormat="1" x14ac:dyDescent="0.2"/>
    <row r="418" s="29" customFormat="1" x14ac:dyDescent="0.2"/>
    <row r="419" s="29" customFormat="1" x14ac:dyDescent="0.2"/>
    <row r="420" s="29" customFormat="1" x14ac:dyDescent="0.2"/>
    <row r="421" s="29" customFormat="1" x14ac:dyDescent="0.2"/>
    <row r="422" s="29" customFormat="1" x14ac:dyDescent="0.2"/>
    <row r="423" s="29" customFormat="1" x14ac:dyDescent="0.2"/>
    <row r="424" s="29" customFormat="1" x14ac:dyDescent="0.2"/>
    <row r="425" s="29" customFormat="1" x14ac:dyDescent="0.2"/>
    <row r="426" s="29" customFormat="1" x14ac:dyDescent="0.2"/>
    <row r="427" s="29" customFormat="1" x14ac:dyDescent="0.2"/>
    <row r="428" s="29" customFormat="1" x14ac:dyDescent="0.2"/>
    <row r="429" s="29" customFormat="1" x14ac:dyDescent="0.2"/>
    <row r="430" s="29" customFormat="1" x14ac:dyDescent="0.2"/>
    <row r="431" s="29" customFormat="1" x14ac:dyDescent="0.2"/>
    <row r="432" s="29" customFormat="1" x14ac:dyDescent="0.2"/>
    <row r="433" s="29" customFormat="1" x14ac:dyDescent="0.2"/>
    <row r="434" s="29" customFormat="1" x14ac:dyDescent="0.2"/>
    <row r="435" s="29" customFormat="1" x14ac:dyDescent="0.2"/>
    <row r="436" s="29" customFormat="1" x14ac:dyDescent="0.2"/>
    <row r="437" s="29" customFormat="1" x14ac:dyDescent="0.2"/>
    <row r="438" s="29" customFormat="1" x14ac:dyDescent="0.2"/>
    <row r="439" s="29" customFormat="1" x14ac:dyDescent="0.2"/>
    <row r="440" s="29" customFormat="1" x14ac:dyDescent="0.2"/>
    <row r="441" s="29" customFormat="1" x14ac:dyDescent="0.2"/>
    <row r="442" s="29" customFormat="1" x14ac:dyDescent="0.2"/>
    <row r="443" s="29" customFormat="1" x14ac:dyDescent="0.2"/>
    <row r="444" s="29" customFormat="1" x14ac:dyDescent="0.2"/>
    <row r="445" s="29" customFormat="1" x14ac:dyDescent="0.2"/>
    <row r="446" s="29" customFormat="1" x14ac:dyDescent="0.2"/>
    <row r="447" s="29" customFormat="1" x14ac:dyDescent="0.2"/>
    <row r="448" s="29" customFormat="1" x14ac:dyDescent="0.2"/>
    <row r="449" s="29" customFormat="1" x14ac:dyDescent="0.2"/>
    <row r="450" s="29" customFormat="1" x14ac:dyDescent="0.2"/>
    <row r="451" s="29" customFormat="1" x14ac:dyDescent="0.2"/>
    <row r="452" s="29" customFormat="1" x14ac:dyDescent="0.2"/>
    <row r="453" s="29" customFormat="1" x14ac:dyDescent="0.2"/>
    <row r="454" s="29" customFormat="1" x14ac:dyDescent="0.2"/>
    <row r="455" s="29" customFormat="1" x14ac:dyDescent="0.2"/>
    <row r="456" s="29" customFormat="1" x14ac:dyDescent="0.2"/>
    <row r="457" s="29" customFormat="1" x14ac:dyDescent="0.2"/>
    <row r="458" s="29" customFormat="1" x14ac:dyDescent="0.2"/>
    <row r="459" s="29" customFormat="1" x14ac:dyDescent="0.2"/>
    <row r="460" s="29" customFormat="1" x14ac:dyDescent="0.2"/>
    <row r="461" s="29" customFormat="1" x14ac:dyDescent="0.2"/>
    <row r="462" s="29" customFormat="1" x14ac:dyDescent="0.2"/>
    <row r="463" s="29" customFormat="1" x14ac:dyDescent="0.2"/>
    <row r="464" s="29" customFormat="1" x14ac:dyDescent="0.2"/>
    <row r="465" s="29" customFormat="1" x14ac:dyDescent="0.2"/>
    <row r="466" s="29" customFormat="1" x14ac:dyDescent="0.2"/>
    <row r="467" s="29" customFormat="1" x14ac:dyDescent="0.2"/>
    <row r="468" s="29" customFormat="1" x14ac:dyDescent="0.2"/>
    <row r="469" s="29" customFormat="1" x14ac:dyDescent="0.2"/>
    <row r="470" s="29" customFormat="1" x14ac:dyDescent="0.2"/>
    <row r="471" s="29" customFormat="1" x14ac:dyDescent="0.2"/>
    <row r="472" s="29" customFormat="1" x14ac:dyDescent="0.2"/>
    <row r="473" s="29" customFormat="1" x14ac:dyDescent="0.2"/>
    <row r="474" s="29" customFormat="1" x14ac:dyDescent="0.2"/>
    <row r="475" s="29" customFormat="1" x14ac:dyDescent="0.2"/>
    <row r="476" s="29" customFormat="1" x14ac:dyDescent="0.2"/>
    <row r="477" s="29" customFormat="1" x14ac:dyDescent="0.2"/>
    <row r="478" s="29" customFormat="1" x14ac:dyDescent="0.2"/>
    <row r="479" s="29" customFormat="1" x14ac:dyDescent="0.2"/>
    <row r="480" s="29" customFormat="1" x14ac:dyDescent="0.2"/>
    <row r="481" s="29" customFormat="1" x14ac:dyDescent="0.2"/>
    <row r="482" s="29" customFormat="1" x14ac:dyDescent="0.2"/>
    <row r="483" s="29" customFormat="1" x14ac:dyDescent="0.2"/>
    <row r="484" s="29" customFormat="1" x14ac:dyDescent="0.2"/>
    <row r="485" s="29" customFormat="1" x14ac:dyDescent="0.2"/>
    <row r="486" s="29" customFormat="1" x14ac:dyDescent="0.2"/>
    <row r="487" s="29" customFormat="1" x14ac:dyDescent="0.2"/>
    <row r="488" s="29" customFormat="1" x14ac:dyDescent="0.2"/>
    <row r="489" s="29" customFormat="1" x14ac:dyDescent="0.2"/>
    <row r="490" s="29" customFormat="1" x14ac:dyDescent="0.2"/>
    <row r="491" s="29" customFormat="1" x14ac:dyDescent="0.2"/>
    <row r="492" s="29" customFormat="1" x14ac:dyDescent="0.2"/>
    <row r="493" s="29" customFormat="1" x14ac:dyDescent="0.2"/>
    <row r="494" s="29" customFormat="1" x14ac:dyDescent="0.2"/>
    <row r="495" s="29" customFormat="1" x14ac:dyDescent="0.2"/>
    <row r="496" s="29" customFormat="1" x14ac:dyDescent="0.2"/>
    <row r="497" s="29" customFormat="1" x14ac:dyDescent="0.2"/>
    <row r="498" s="29" customFormat="1" x14ac:dyDescent="0.2"/>
    <row r="499" s="29" customFormat="1" x14ac:dyDescent="0.2"/>
    <row r="500" s="29" customFormat="1" x14ac:dyDescent="0.2"/>
    <row r="501" s="29" customFormat="1" x14ac:dyDescent="0.2"/>
    <row r="502" s="29" customFormat="1" x14ac:dyDescent="0.2"/>
    <row r="503" s="29" customFormat="1" x14ac:dyDescent="0.2"/>
    <row r="504" s="29" customFormat="1" x14ac:dyDescent="0.2"/>
    <row r="505" s="29" customFormat="1" x14ac:dyDescent="0.2"/>
    <row r="506" s="29" customFormat="1" x14ac:dyDescent="0.2"/>
    <row r="507" s="29" customFormat="1" x14ac:dyDescent="0.2"/>
    <row r="508" s="29" customFormat="1" x14ac:dyDescent="0.2"/>
    <row r="509" s="29" customFormat="1" x14ac:dyDescent="0.2"/>
    <row r="510" s="29" customFormat="1" x14ac:dyDescent="0.2"/>
    <row r="511" s="29" customFormat="1" x14ac:dyDescent="0.2"/>
    <row r="512" s="29" customFormat="1" x14ac:dyDescent="0.2"/>
    <row r="513" s="29" customFormat="1" x14ac:dyDescent="0.2"/>
    <row r="514" s="29" customFormat="1" x14ac:dyDescent="0.2"/>
    <row r="515" s="29" customFormat="1" x14ac:dyDescent="0.2"/>
    <row r="516" s="29" customFormat="1" x14ac:dyDescent="0.2"/>
    <row r="517" s="29" customFormat="1" x14ac:dyDescent="0.2"/>
    <row r="518" s="29" customFormat="1" x14ac:dyDescent="0.2"/>
    <row r="519" s="29" customFormat="1" x14ac:dyDescent="0.2"/>
    <row r="520" s="29" customFormat="1" x14ac:dyDescent="0.2"/>
    <row r="521" s="29" customFormat="1" x14ac:dyDescent="0.2"/>
    <row r="522" s="29" customFormat="1" x14ac:dyDescent="0.2"/>
    <row r="523" s="29" customFormat="1" x14ac:dyDescent="0.2"/>
    <row r="524" s="29" customFormat="1" x14ac:dyDescent="0.2"/>
    <row r="525" s="29" customFormat="1" x14ac:dyDescent="0.2"/>
    <row r="526" s="29" customFormat="1" x14ac:dyDescent="0.2"/>
    <row r="527" s="29" customFormat="1" x14ac:dyDescent="0.2"/>
    <row r="528" s="29" customFormat="1" x14ac:dyDescent="0.2"/>
    <row r="529" s="29" customFormat="1" x14ac:dyDescent="0.2"/>
    <row r="530" s="29" customFormat="1" x14ac:dyDescent="0.2"/>
    <row r="531" s="29" customFormat="1" x14ac:dyDescent="0.2"/>
    <row r="532" s="29" customFormat="1" x14ac:dyDescent="0.2"/>
    <row r="533" s="29" customFormat="1" x14ac:dyDescent="0.2"/>
    <row r="534" s="29" customFormat="1" x14ac:dyDescent="0.2"/>
    <row r="535" s="29" customFormat="1" x14ac:dyDescent="0.2"/>
    <row r="536" s="29" customFormat="1" x14ac:dyDescent="0.2"/>
    <row r="537" s="29" customFormat="1" x14ac:dyDescent="0.2"/>
    <row r="538" s="29" customFormat="1" x14ac:dyDescent="0.2"/>
    <row r="539" s="29" customFormat="1" x14ac:dyDescent="0.2"/>
    <row r="540" s="29" customFormat="1" x14ac:dyDescent="0.2"/>
    <row r="541" s="29" customFormat="1" x14ac:dyDescent="0.2"/>
    <row r="542" s="29" customFormat="1" x14ac:dyDescent="0.2"/>
    <row r="543" s="29" customFormat="1" x14ac:dyDescent="0.2"/>
    <row r="544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  <row r="826" s="29" customFormat="1" x14ac:dyDescent="0.2"/>
    <row r="827" s="29" customFormat="1" x14ac:dyDescent="0.2"/>
    <row r="828" s="29" customFormat="1" x14ac:dyDescent="0.2"/>
    <row r="829" s="29" customFormat="1" x14ac:dyDescent="0.2"/>
    <row r="830" s="29" customFormat="1" x14ac:dyDescent="0.2"/>
    <row r="831" s="29" customFormat="1" x14ac:dyDescent="0.2"/>
    <row r="832" s="29" customFormat="1" x14ac:dyDescent="0.2"/>
    <row r="833" s="29" customFormat="1" x14ac:dyDescent="0.2"/>
    <row r="834" s="29" customFormat="1" x14ac:dyDescent="0.2"/>
    <row r="835" s="29" customFormat="1" x14ac:dyDescent="0.2"/>
    <row r="836" s="29" customFormat="1" x14ac:dyDescent="0.2"/>
    <row r="837" s="29" customFormat="1" x14ac:dyDescent="0.2"/>
    <row r="838" s="29" customFormat="1" x14ac:dyDescent="0.2"/>
    <row r="839" s="29" customFormat="1" x14ac:dyDescent="0.2"/>
    <row r="840" s="29" customFormat="1" x14ac:dyDescent="0.2"/>
    <row r="841" s="29" customFormat="1" x14ac:dyDescent="0.2"/>
    <row r="842" s="29" customFormat="1" x14ac:dyDescent="0.2"/>
    <row r="843" s="29" customFormat="1" x14ac:dyDescent="0.2"/>
    <row r="844" s="29" customFormat="1" x14ac:dyDescent="0.2"/>
    <row r="845" s="29" customFormat="1" x14ac:dyDescent="0.2"/>
    <row r="846" s="29" customFormat="1" x14ac:dyDescent="0.2"/>
    <row r="847" s="29" customFormat="1" x14ac:dyDescent="0.2"/>
    <row r="848" s="29" customFormat="1" x14ac:dyDescent="0.2"/>
    <row r="849" s="29" customFormat="1" x14ac:dyDescent="0.2"/>
    <row r="850" s="29" customFormat="1" x14ac:dyDescent="0.2"/>
    <row r="851" s="29" customFormat="1" x14ac:dyDescent="0.2"/>
    <row r="852" s="29" customFormat="1" x14ac:dyDescent="0.2"/>
    <row r="853" s="29" customFormat="1" x14ac:dyDescent="0.2"/>
    <row r="854" s="29" customFormat="1" x14ac:dyDescent="0.2"/>
    <row r="855" s="29" customFormat="1" x14ac:dyDescent="0.2"/>
    <row r="856" s="29" customFormat="1" x14ac:dyDescent="0.2"/>
    <row r="857" s="29" customFormat="1" x14ac:dyDescent="0.2"/>
    <row r="858" s="29" customFormat="1" x14ac:dyDescent="0.2"/>
    <row r="859" s="29" customFormat="1" x14ac:dyDescent="0.2"/>
    <row r="860" s="29" customFormat="1" x14ac:dyDescent="0.2"/>
    <row r="861" s="29" customFormat="1" x14ac:dyDescent="0.2"/>
    <row r="862" s="29" customFormat="1" x14ac:dyDescent="0.2"/>
    <row r="863" s="29" customFormat="1" x14ac:dyDescent="0.2"/>
    <row r="864" s="29" customFormat="1" x14ac:dyDescent="0.2"/>
    <row r="865" s="29" customFormat="1" x14ac:dyDescent="0.2"/>
    <row r="866" s="29" customFormat="1" x14ac:dyDescent="0.2"/>
    <row r="867" s="29" customFormat="1" x14ac:dyDescent="0.2"/>
    <row r="868" s="29" customFormat="1" x14ac:dyDescent="0.2"/>
    <row r="869" s="29" customFormat="1" x14ac:dyDescent="0.2"/>
    <row r="870" s="29" customFormat="1" x14ac:dyDescent="0.2"/>
    <row r="871" s="29" customFormat="1" x14ac:dyDescent="0.2"/>
    <row r="872" s="29" customFormat="1" x14ac:dyDescent="0.2"/>
    <row r="873" s="29" customFormat="1" x14ac:dyDescent="0.2"/>
    <row r="874" s="29" customFormat="1" x14ac:dyDescent="0.2"/>
    <row r="875" s="29" customFormat="1" x14ac:dyDescent="0.2"/>
    <row r="876" s="29" customFormat="1" x14ac:dyDescent="0.2"/>
    <row r="877" s="29" customFormat="1" x14ac:dyDescent="0.2"/>
    <row r="878" s="29" customFormat="1" x14ac:dyDescent="0.2"/>
    <row r="879" s="29" customFormat="1" x14ac:dyDescent="0.2"/>
    <row r="880" s="29" customFormat="1" x14ac:dyDescent="0.2"/>
    <row r="881" s="29" customFormat="1" x14ac:dyDescent="0.2"/>
    <row r="882" s="29" customFormat="1" x14ac:dyDescent="0.2"/>
    <row r="883" s="29" customFormat="1" x14ac:dyDescent="0.2"/>
    <row r="884" s="29" customFormat="1" x14ac:dyDescent="0.2"/>
    <row r="885" s="29" customFormat="1" x14ac:dyDescent="0.2"/>
    <row r="886" s="29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2025-01-29T19:26:02Z</cp:lastPrinted>
  <dcterms:created xsi:type="dcterms:W3CDTF">2019-12-03T18:18:01Z</dcterms:created>
  <dcterms:modified xsi:type="dcterms:W3CDTF">2025-01-31T17:36:52Z</dcterms:modified>
</cp:coreProperties>
</file>